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<sst xmlns="http://schemas.openxmlformats.org/spreadsheetml/2006/main" count="52" uniqueCount="37">
  <si>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钢质订单</t>
  </si>
  <si>
    <t>饰面材料：</t>
  </si>
  <si>
    <t>钢质(哑光红）</t>
  </si>
  <si>
    <t>生产批号</t>
  </si>
  <si>
    <t>品名</t>
  </si>
  <si>
    <t>位置</t>
  </si>
  <si>
    <t>宽度mm</t>
  </si>
  <si>
    <t>高度mm</t>
  </si>
  <si>
    <t>樘数</t>
  </si>
  <si>
    <t>片数</t>
  </si>
  <si>
    <t>面积</t>
  </si>
  <si>
    <t>开向</t>
  </si>
  <si>
    <t>安装方式</t>
  </si>
  <si>
    <t>槛</t>
  </si>
  <si>
    <t>耐火等级</t>
  </si>
  <si>
    <t>锁孔</t>
  </si>
  <si>
    <t>备注</t>
  </si>
  <si>
    <t>钢质套做</t>
  </si>
  <si>
    <t>三层</t>
  </si>
  <si>
    <t>四开</t>
  </si>
  <si>
    <t>外装三边</t>
  </si>
  <si>
    <t>有</t>
  </si>
  <si>
    <t>甲级</t>
  </si>
  <si>
    <t>管井锁</t>
  </si>
  <si>
    <t>双开</t>
  </si>
  <si>
    <t>单开/左</t>
  </si>
  <si>
    <t>子母/右</t>
  </si>
  <si>
    <t>无</t>
  </si>
  <si>
    <t>乙级</t>
  </si>
  <si>
    <t>过道锁</t>
  </si>
  <si>
    <t>小计</t>
  </si>
  <si>
    <t>闭门器</t>
  </si>
  <si>
    <t>顺位器</t>
  </si>
  <si>
    <t>合计</t>
  </si>
  <si>
    <t>实尺生产，含五金（合页、锁、）闭门器、顺位器、税票。  不含： 运输、安装 全款付清发货</t>
  </si>
  <si>
    <t>备注：1.方向确定：站在门外合页在左为左开，合页在右为右开。（如右图）所有开向都是人站在外面来看，字母门以主扇为准。</t>
  </si>
  <si>
    <t>2：请认真核对此单  我厂将按此单生产  生产周期以定金到账起15天顺延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</si>
</sst>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_ "/>
    <numFmt numFmtId="178" formatCode="0.000_);[Red]\(0.00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14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180975</xdr:colOff>
      <xdr:row>11</xdr:row>
      <xdr:rowOff>329565</xdr:rowOff>
    </xdr:from>
    <xdr:to>
      <xdr:col>16</xdr:col>
      <xdr:colOff>59690</xdr:colOff>
      <xdr:row>17</xdr:row>
      <xdr:rowOff>291465</xdr:rowOff>
    </xdr:to>
    <xdr:pic>
      <xdr:nvPicPr>
        <xdr:cNvPr id="2" name="图片 1" descr="abd72144eab4893628f4c8e08b3b35e1"/>
        <xdr:cNvPicPr>
          <a:picLocks noChangeAspect="1"/>
        </xdr:cNvPicPr>
      </xdr:nvPicPr>
      <xdr:blipFill>
        <a:blip r:embed="rId1"/>
        <a:srcRect l="10731" t="20431" r="19834" b="30535"/>
        <a:stretch>
          <a:fillRect/>
        </a:stretch>
      </xdr:blipFill>
      <xdr:spPr>
        <a:xfrm>
          <a:off x="11610975" y="3549015"/>
          <a:ext cx="1250315" cy="196850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3" name="文本框 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3" name="文本框 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4" name="文本框 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4" name="文本框 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5" name="文本框 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5" name="文本框 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6" name="文本框 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6" name="文本框 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7" name="文本框 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7" name="文本框 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8" name="文本框 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8" name="文本框 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9" name="文本框 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9" name="文本框 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0" name="文本框 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0" name="文本框 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1" name="文本框 10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1" name="文本框 10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2" name="文本框 11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2" name="文本框 11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3" name="文本框 1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3" name="文本框 1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4" name="文本框 1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4" name="文本框 1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5" name="文本框 1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5" name="文本框 1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6" name="文本框 1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6" name="文本框 1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7" name="文本框 1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7" name="文本框 1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8" name="文本框 1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8" name="文本框 1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19" name="文本框 1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19" name="文本框 1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0" name="文本框 1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0" name="文本框 1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1" name="文本框 20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1" name="文本框 20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2" name="文本框 21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2" name="文本框 21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3" name="文本框 2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3" name="文本框 22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4" name="文本框 2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4" name="文本框 23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5" name="文本框 2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5" name="文本框 24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6" name="文本框 2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6" name="文本框 25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7" name="文本框 2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7" name="文本框 26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8" name="文本框 2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8" name="文本框 27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29" name="文本框 2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29" name="文本框 28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14</xdr:row>
      <xdr:rowOff>0</xdr:rowOff>
    </xdr:from>
    <xdr:ext cx="150554" cy="206292"/>
    <mc:AlternateContent xmlns:mc="http://schemas.openxmlformats.org/markup-compatibility/2006">
      <mc:Choice xmlns:a14="http://schemas.microsoft.com/office/drawing/2010/main" Requires="a14">
        <xdr:sp>
          <xdr:nvSpPr>
            <xdr:cNvPr id="30" name="文本框 2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0000002</m:t>
                    </m:r>
                    <m:r>
                      <a:rPr lang="en-US" altLang="zh-CN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Choice>
      <mc:Fallback>
        <xdr:sp>
          <xdr:nvSpPr>
            <xdr:cNvPr id="30" name="文本框 29" hidden="1"/>
            <xdr:cNvSpPr txBox="1"/>
          </xdr:nvSpPr>
          <xdr:spPr>
            <a:xfrm rot="9231268" flipV="1">
              <a:off x="8905875" y="4235450"/>
              <a:ext cx="150495" cy="205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lvl="1"/>
              <a:r>
                <a:rPr lang="en-US" altLang="zh-CN" sz="1100" b="0">
                  <a:latin typeface="Cambria Math" panose="02040503050406030204" pitchFamily="18" charset="0"/>
                </a:rPr>
                <a:t>0000002</a:t>
              </a:r>
              <a:r>
                <a:rPr lang="en-US" altLang="zh-CN" sz="1100" b="0">
                  <a:latin typeface="Cambria Math" panose="02040503050406030204" pitchFamily="18" charset="0"/>
                </a:rPr>
                <a:t> </a:t>
              </a:r>
              <a:endParaRPr lang="en-US" altLang="zh-CN" sz="1100" b="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en-US" altLang="zh-CN" sz="1100"/>
            </a:p>
            <a:p>
              <a:endParaRPr lang="zh-CN" altLang="en-US" sz="1100"/>
            </a:p>
          </xdr:txBody>
        </xdr:sp>
      </mc:Fallback>
    </mc:AlternateContent>
    <xdr:clientData/>
  </xdr:oneCellAnchor>
  <xdr:twoCellAnchor editAs="oneCell">
    <xdr:from>
      <xdr:col>13</xdr:col>
      <xdr:colOff>0</xdr:colOff>
      <xdr:row>12</xdr:row>
      <xdr:rowOff>99060</xdr:rowOff>
    </xdr:from>
    <xdr:to>
      <xdr:col>13</xdr:col>
      <xdr:colOff>1717040</xdr:colOff>
      <xdr:row>17</xdr:row>
      <xdr:rowOff>188595</xdr:rowOff>
    </xdr:to>
    <xdr:pic>
      <xdr:nvPicPr>
        <xdr:cNvPr id="32" name="图片 31" descr="门开向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91675" y="3674110"/>
          <a:ext cx="1717040" cy="174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S7" sqref="S7"/>
    </sheetView>
  </sheetViews>
  <sheetFormatPr defaultColWidth="9" defaultRowHeight="13.5"/>
  <cols>
    <col min="1" max="1" width="11.75" customWidth="1"/>
    <col min="2" max="2" width="10.5" customWidth="1"/>
    <col min="3" max="3" width="13.125" customWidth="1"/>
    <col min="4" max="4" width="8.375" customWidth="1"/>
    <col min="8" max="8" width="9" style="4"/>
    <col min="10" max="10" width="11.625" customWidth="1"/>
    <col min="11" max="11" width="7.5" customWidth="1"/>
    <col min="14" max="14" width="24.125" customWidth="1"/>
  </cols>
  <sheetData>
    <row r="1" s="1" customFormat="1" ht="22.5" spans="1:14">
      <c r="A1" s="5" t="s">
        <v>0</v>
      </c>
      <c r="B1" s="5"/>
      <c r="C1" s="5"/>
      <c r="D1" s="5"/>
      <c r="E1" s="5"/>
      <c r="F1" s="5"/>
      <c r="G1" s="5"/>
      <c r="H1" s="6"/>
      <c r="I1" s="7"/>
      <c r="J1" s="5"/>
      <c r="K1" s="5"/>
      <c r="L1" s="5"/>
      <c r="M1" s="5"/>
      <c r="N1" s="5"/>
    </row>
    <row r="2" s="1" customFormat="1" ht="26" customHeight="1" spans="1:14">
      <c r="A2" s="8" t="s">
        <v>1</v>
      </c>
      <c r="B2" s="9" t="s">
        <v>2</v>
      </c>
      <c r="C2" s="10"/>
      <c r="D2" s="10"/>
      <c r="E2" s="10"/>
      <c r="F2" s="10"/>
      <c r="G2" s="10"/>
      <c r="H2" s="11"/>
      <c r="I2" s="10"/>
      <c r="J2" s="12"/>
      <c r="K2" s="13"/>
      <c r="L2" s="8"/>
      <c r="M2" s="14"/>
      <c r="N2" s="15"/>
    </row>
    <row r="3" s="1" customFormat="1" ht="24" customHeight="1" spans="1:14">
      <c r="A3" s="16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17" t="s">
        <v>10</v>
      </c>
      <c r="I3" s="1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</row>
    <row r="4" s="1" customFormat="1" ht="21" customHeight="1" spans="1:14">
      <c r="A4" s="19"/>
      <c r="B4" s="20" t="s">
        <v>17</v>
      </c>
      <c r="C4" s="20" t="s">
        <v>18</v>
      </c>
      <c r="D4" s="20">
        <v>2370</v>
      </c>
      <c r="E4" s="20">
        <v>1980</v>
      </c>
      <c r="F4" s="20">
        <v>1</v>
      </c>
      <c r="G4" s="20">
        <v>4</v>
      </c>
      <c r="H4" s="21">
        <f t="shared" ref="H4:H7" si="0">F4*E4*D4*0.000001</f>
        <v>4.6926</v>
      </c>
      <c r="I4" s="20" t="s">
        <v>19</v>
      </c>
      <c r="J4" s="22" t="s">
        <v>20</v>
      </c>
      <c r="K4" s="22" t="s">
        <v>21</v>
      </c>
      <c r="L4" s="23" t="s">
        <v>22</v>
      </c>
      <c r="M4" s="22" t="s">
        <v>23</v>
      </c>
      <c r="N4" s="22"/>
    </row>
    <row r="5" s="1" customFormat="1" ht="21" customHeight="1" spans="1:14">
      <c r="A5" s="19"/>
      <c r="B5" s="20" t="s">
        <v>17</v>
      </c>
      <c r="C5" s="20" t="s">
        <v>18</v>
      </c>
      <c r="D5" s="20">
        <v>1170</v>
      </c>
      <c r="E5" s="20">
        <v>1970</v>
      </c>
      <c r="F5" s="20">
        <v>3</v>
      </c>
      <c r="G5" s="20">
        <v>6</v>
      </c>
      <c r="H5" s="21">
        <f t="shared" si="0"/>
        <v>6.9147</v>
      </c>
      <c r="I5" s="20" t="s">
        <v>24</v>
      </c>
      <c r="J5" s="22" t="s">
        <v>20</v>
      </c>
      <c r="K5" s="22" t="s">
        <v>21</v>
      </c>
      <c r="L5" s="23" t="s">
        <v>22</v>
      </c>
      <c r="M5" s="22" t="s">
        <v>23</v>
      </c>
      <c r="N5" s="22"/>
    </row>
    <row r="6" s="1" customFormat="1" ht="21" customHeight="1" spans="1:14">
      <c r="A6" s="19"/>
      <c r="B6" s="20" t="s">
        <v>17</v>
      </c>
      <c r="C6" s="20" t="s">
        <v>18</v>
      </c>
      <c r="D6" s="20">
        <v>760</v>
      </c>
      <c r="E6" s="20">
        <v>1970</v>
      </c>
      <c r="F6" s="20">
        <v>2</v>
      </c>
      <c r="G6" s="20">
        <v>2</v>
      </c>
      <c r="H6" s="21">
        <f t="shared" si="0"/>
        <v>2.9944</v>
      </c>
      <c r="I6" s="20" t="s">
        <v>25</v>
      </c>
      <c r="J6" s="22" t="s">
        <v>20</v>
      </c>
      <c r="K6" s="22" t="s">
        <v>21</v>
      </c>
      <c r="L6" s="23" t="s">
        <v>22</v>
      </c>
      <c r="M6" s="22" t="s">
        <v>23</v>
      </c>
      <c r="N6" s="22"/>
    </row>
    <row r="7" s="1" customFormat="1" ht="21" customHeight="1" spans="1:14">
      <c r="A7" s="19"/>
      <c r="B7" s="20" t="s">
        <v>17</v>
      </c>
      <c r="C7" s="20" t="s">
        <v>18</v>
      </c>
      <c r="D7" s="20">
        <v>1290</v>
      </c>
      <c r="E7" s="20">
        <v>2070</v>
      </c>
      <c r="F7" s="20">
        <v>1</v>
      </c>
      <c r="G7" s="20">
        <v>2</v>
      </c>
      <c r="H7" s="21">
        <f t="shared" si="0"/>
        <v>2.6703</v>
      </c>
      <c r="I7" s="20" t="s">
        <v>26</v>
      </c>
      <c r="J7" s="22" t="s">
        <v>20</v>
      </c>
      <c r="K7" s="22" t="s">
        <v>27</v>
      </c>
      <c r="L7" s="23" t="s">
        <v>28</v>
      </c>
      <c r="M7" s="22" t="s">
        <v>29</v>
      </c>
      <c r="N7" s="22"/>
    </row>
    <row r="8" s="1" customFormat="1" ht="21" customHeight="1" spans="1:14">
      <c r="A8" s="19"/>
      <c r="B8" s="24" t="s">
        <v>30</v>
      </c>
      <c r="C8" s="25"/>
      <c r="D8" s="20"/>
      <c r="E8" s="20"/>
      <c r="F8" s="20">
        <f>SUM(F4:F7)</f>
        <v>7</v>
      </c>
      <c r="G8" s="20"/>
      <c r="H8" s="21">
        <f>SUM(H4:H7)</f>
        <v>17.272</v>
      </c>
      <c r="I8" s="20"/>
      <c r="J8" s="22"/>
      <c r="K8" s="22"/>
      <c r="L8" s="23"/>
      <c r="M8" s="22"/>
      <c r="N8" s="22"/>
    </row>
    <row r="9" s="1" customFormat="1" ht="26" customHeight="1" spans="1:14">
      <c r="A9" s="8"/>
      <c r="B9" s="26" t="s">
        <v>31</v>
      </c>
      <c r="C9" s="27"/>
      <c r="D9" s="13"/>
      <c r="E9" s="13"/>
      <c r="F9" s="13"/>
      <c r="G9" s="13"/>
      <c r="H9" s="28">
        <v>2</v>
      </c>
      <c r="I9" s="13"/>
      <c r="J9" s="13"/>
      <c r="K9" s="13"/>
      <c r="L9" s="8"/>
      <c r="M9" s="15"/>
      <c r="N9" s="15"/>
    </row>
    <row r="10" s="1" customFormat="1" ht="26" customHeight="1" spans="1:14">
      <c r="A10" s="8"/>
      <c r="B10" s="26" t="s">
        <v>32</v>
      </c>
      <c r="C10" s="27"/>
      <c r="D10" s="13"/>
      <c r="E10" s="13"/>
      <c r="F10" s="13"/>
      <c r="G10" s="13"/>
      <c r="H10" s="28">
        <v>1</v>
      </c>
      <c r="I10" s="13"/>
      <c r="J10" s="13"/>
      <c r="K10" s="13"/>
      <c r="L10" s="8"/>
      <c r="M10" s="15"/>
      <c r="N10" s="15"/>
    </row>
    <row r="11" s="1" customFormat="1" ht="24" customHeight="1" spans="1:14">
      <c r="A11" s="20" t="s">
        <v>33</v>
      </c>
      <c r="B11" s="20"/>
      <c r="C11" s="20"/>
      <c r="D11" s="20"/>
      <c r="E11" s="20"/>
      <c r="F11" s="20"/>
      <c r="G11" s="20"/>
      <c r="H11" s="21"/>
      <c r="I11" s="20"/>
      <c r="J11" s="20"/>
      <c r="K11" s="20"/>
      <c r="L11" s="20"/>
      <c r="M11" s="20"/>
      <c r="N11" s="20"/>
    </row>
    <row r="12" s="1" customFormat="1" ht="28" customHeight="1" spans="1:14">
      <c r="A12" s="20" t="s">
        <v>34</v>
      </c>
      <c r="B12" s="20"/>
      <c r="C12" s="20"/>
      <c r="D12" s="20"/>
      <c r="E12" s="20"/>
      <c r="F12" s="20"/>
      <c r="G12" s="20"/>
      <c r="H12" s="21"/>
      <c r="I12" s="20"/>
      <c r="J12" s="20"/>
      <c r="K12" s="20"/>
      <c r="L12" s="20"/>
      <c r="M12" s="20"/>
      <c r="N12" s="20"/>
    </row>
    <row r="13" s="2" customFormat="1" ht="26" customHeight="1" spans="1:14">
      <c r="A13" s="29" t="s">
        <v>35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="2" customFormat="1" ht="26" customHeight="1" spans="1:14">
      <c r="A14" s="29" t="s">
        <v>36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="3" customFormat="1" ht="26" customHeight="1" spans="1:14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="3" customFormat="1" ht="26" customHeight="1" spans="1:1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="3" customFormat="1" ht="26" customHeight="1" spans="1:1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="3" customFormat="1" ht="26" customHeight="1" spans="1:1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="3" customFormat="1" ht="26" customHeight="1" spans="1:14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</sheetData>
  <mergeCells count="14">
    <mergeCell ref="A1:N1"/>
    <mergeCell ref="B2:J2"/>
    <mergeCell ref="M2:N2"/>
    <mergeCell ref="B8:C8"/>
    <mergeCell ref="B9:C9"/>
    <mergeCell ref="B10:C10"/>
    <mergeCell ref="A12:N12"/>
    <mergeCell ref="A13:N13"/>
    <mergeCell ref="A14:N14"/>
    <mergeCell ref="A15:N15"/>
    <mergeCell ref="A16:N16"/>
    <mergeCell ref="A17:N17"/>
    <mergeCell ref="A18:N18"/>
    <mergeCell ref="A19:N19"/>
  </mergeCells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WPS_1615619665</cp:lastModifiedBy>
  <dcterms:created xsi:type="dcterms:W3CDTF">2023-05-12T11:15:00Z</dcterms:created>
  <dcterms:modified xsi:type="dcterms:W3CDTF">2026-04-01T09:58:42Z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3F587CBFB0BC46A09DCF60B03CD622B8_13</vt:lpwstr>
  </property>
  <property fmtid="{D5CDD505-2E9C-101B-9397-08002B2CF9AE}" pid="4" name="CalculationRule">
    <vt:i4>0</vt:i4>
  </property>
</Properties>
</file>