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<sst xmlns="http://schemas.openxmlformats.org/spreadsheetml/2006/main" count="21" uniqueCount="19">
  <si>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涡阳县中医院腔镜室改造网络覆盖明细</t>
  </si>
  <si>
    <t>序号</t>
  </si>
  <si>
    <t>名称</t>
  </si>
  <si>
    <t>型号</t>
  </si>
  <si>
    <t>数量</t>
  </si>
  <si>
    <t>单价</t>
  </si>
  <si>
    <t>合计</t>
  </si>
  <si>
    <t>内网交换机</t>
  </si>
  <si>
    <t>华为双千兆24口</t>
  </si>
  <si>
    <t>外网交换机</t>
  </si>
  <si>
    <t>6类网线</t>
  </si>
  <si>
    <t>无氧铜屏蔽双绞线</t>
  </si>
  <si>
    <t>网络桥架</t>
  </si>
  <si>
    <t>100*100</t>
  </si>
  <si>
    <t>网络面板</t>
  </si>
  <si>
    <t>86型</t>
  </si>
  <si>
    <t>人工开墙/材料</t>
  </si>
  <si>
    <t>墙面挖线槽</t>
  </si>
  <si>
    <t>总计20个房间，每个房间布放两根网线，护士站3根合计43根。每根网线按70米计算，合计3010米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</si>
</sst>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14" sqref="C14"/>
    </sheetView>
  </sheetViews>
  <sheetFormatPr defaultColWidth="9" defaultRowHeight="13.5" outlineLevelCol="5"/>
  <cols>
    <col min="1" max="1" width="7.5" customWidth="1"/>
    <col min="2" max="2" width="14.75" customWidth="1"/>
    <col min="3" max="3" width="16.87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 t="s">
        <v>7</v>
      </c>
      <c r="C3" s="2" t="s">
        <v>8</v>
      </c>
      <c r="D3" s="2">
        <v>2</v>
      </c>
      <c r="E3" s="2">
        <v>850</v>
      </c>
      <c r="F3" s="2">
        <f t="shared" ref="F3:F8" si="0">D3*E3</f>
        <v>1700</v>
      </c>
    </row>
    <row r="4" spans="1:6">
      <c r="A4" s="2">
        <v>2</v>
      </c>
      <c r="B4" s="2" t="s">
        <v>9</v>
      </c>
      <c r="C4" s="2" t="s">
        <v>8</v>
      </c>
      <c r="D4" s="2">
        <v>1</v>
      </c>
      <c r="E4" s="2">
        <v>850</v>
      </c>
      <c r="F4" s="2">
        <f t="shared" si="0"/>
        <v>850</v>
      </c>
    </row>
    <row r="5" spans="1:6">
      <c r="A5" s="2">
        <v>3</v>
      </c>
      <c r="B5" s="2" t="s">
        <v>10</v>
      </c>
      <c r="C5" s="2" t="s">
        <v>11</v>
      </c>
      <c r="D5" s="2">
        <v>3010</v>
      </c>
      <c r="E5" s="2">
        <v>4</v>
      </c>
      <c r="F5" s="2">
        <f t="shared" si="0"/>
        <v>12040</v>
      </c>
    </row>
    <row r="6" spans="1:6">
      <c r="A6" s="2">
        <v>4</v>
      </c>
      <c r="B6" s="2" t="s">
        <v>12</v>
      </c>
      <c r="C6" s="2" t="s">
        <v>13</v>
      </c>
      <c r="D6" s="2">
        <v>70</v>
      </c>
      <c r="E6" s="2">
        <v>68</v>
      </c>
      <c r="F6" s="2">
        <f t="shared" si="0"/>
        <v>4760</v>
      </c>
    </row>
    <row r="7" spans="1:6">
      <c r="A7" s="2">
        <v>5</v>
      </c>
      <c r="B7" s="2" t="s">
        <v>14</v>
      </c>
      <c r="C7" s="2" t="s">
        <v>15</v>
      </c>
      <c r="D7" s="2">
        <v>43</v>
      </c>
      <c r="E7" s="2">
        <v>25</v>
      </c>
      <c r="F7" s="2">
        <f t="shared" si="0"/>
        <v>1075</v>
      </c>
    </row>
    <row r="8" spans="1:6">
      <c r="A8" s="2">
        <v>6</v>
      </c>
      <c r="B8" s="2" t="s">
        <v>16</v>
      </c>
      <c r="C8" s="2" t="s">
        <v>17</v>
      </c>
      <c r="D8" s="2">
        <v>43</v>
      </c>
      <c r="E8" s="2">
        <v>200</v>
      </c>
      <c r="F8" s="2">
        <f t="shared" si="0"/>
        <v>8600</v>
      </c>
    </row>
    <row r="9" spans="1:6">
      <c r="A9" s="2">
        <v>7</v>
      </c>
      <c r="B9" s="2"/>
      <c r="C9" s="2"/>
      <c r="D9" s="2"/>
      <c r="E9" s="2" t="s">
        <v>6</v>
      </c>
      <c r="F9" s="2">
        <f>SUM(F3:F8)</f>
        <v>29025</v>
      </c>
    </row>
    <row r="11" spans="1:6">
      <c r="A11" s="3" t="s">
        <v>18</v>
      </c>
      <c r="B11" s="3"/>
      <c r="C11" s="3"/>
      <c r="D11" s="3"/>
      <c r="E11" s="3"/>
      <c r="F11" s="3"/>
    </row>
    <row r="12" spans="1:6">
      <c r="A12" s="3"/>
      <c r="B12" s="3"/>
      <c r="C12" s="3"/>
      <c r="D12" s="3"/>
      <c r="E12" s="3"/>
      <c r="F12" s="3"/>
    </row>
  </sheetData>
  <mergeCells count="2">
    <mergeCell ref="A1:F1"/>
    <mergeCell ref="A11:F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孔祥永</cp:lastModifiedBy>
  <dcterms:created xsi:type="dcterms:W3CDTF">2023-05-12T11:15:00Z</dcterms:created>
  <dcterms:modified xsi:type="dcterms:W3CDTF">2026-01-16T07:02:51Z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5923D5637C594962A1E1F9C07605AB7F_13</vt:lpwstr>
  </property>
  <property fmtid="{D5CDD505-2E9C-101B-9397-08002B2CF9AE}" pid="4" name="CalculationRule">
    <vt:i4>0</vt:i4>
  </property>
</Properties>
</file>